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Poleras Unisex (2)" sheetId="1" r:id="rId1"/>
  </sheets>
  <calcPr calcId="145621"/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<sst xmlns="http://schemas.openxmlformats.org/spreadsheetml/2006/main" count="76" uniqueCount="68">
  <si>
    <t>Current stock</t>
    <phoneticPr fontId="0" type="noConversion"/>
  </si>
  <si>
    <t>ZS No.</t>
  </si>
  <si>
    <t>Item</t>
  </si>
  <si>
    <t>Color</t>
  </si>
  <si>
    <t xml:space="preserve">Talla EU </t>
  </si>
  <si>
    <t>5XS</t>
  </si>
  <si>
    <t>4XS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</si>
  <si>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</si>
  <si>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</si>
  <si>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</si>
  <si>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</si>
  <si>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</si>
  <si>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</si>
  <si>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</si>
  <si>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</si>
  <si>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</si>
  <si>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TOTAL</t>
  </si>
  <si>
    <t>Precio</t>
  </si>
  <si>
    <t>D83276</t>
  </si>
  <si>
    <t>T-shirt Lion</t>
  </si>
  <si>
    <t>black/yellow</t>
  </si>
  <si>
    <t>black/pink</t>
  </si>
  <si>
    <t>black/cyan</t>
  </si>
  <si>
    <t>D83661</t>
  </si>
  <si>
    <t>Shirt Makro</t>
  </si>
  <si>
    <t>cyan/navy</t>
  </si>
  <si>
    <t>D83601</t>
  </si>
  <si>
    <t>T-shirt Legacy</t>
  </si>
  <si>
    <t xml:space="preserve">green </t>
  </si>
  <si>
    <t>Shirt Race</t>
  </si>
  <si>
    <t>black</t>
  </si>
  <si>
    <t>D83703</t>
  </si>
  <si>
    <t xml:space="preserve">DONIC Logo t-shirt </t>
  </si>
  <si>
    <t>cyan</t>
  </si>
  <si>
    <t>Rojo no hay</t>
  </si>
  <si>
    <t>D83800</t>
  </si>
  <si>
    <t>T-shirt Level</t>
  </si>
  <si>
    <t>Gris</t>
  </si>
  <si>
    <t>D83691</t>
  </si>
  <si>
    <t>Shirt Blitz</t>
  </si>
  <si>
    <t>royalblue/navy</t>
  </si>
  <si>
    <t>red/black</t>
  </si>
  <si>
    <t>D83692</t>
  </si>
  <si>
    <t>Shirt Melange-Pro</t>
  </si>
  <si>
    <t>blue melange/navy</t>
  </si>
  <si>
    <t>grey melange/anthracite</t>
  </si>
  <si>
    <t>D83697</t>
  </si>
  <si>
    <t xml:space="preserve">Shirt Prime </t>
  </si>
  <si>
    <t>D83901</t>
  </si>
  <si>
    <t>T-shirt Agile</t>
  </si>
  <si>
    <t>D83200</t>
  </si>
  <si>
    <t>Shirt Clash</t>
  </si>
  <si>
    <t>black/fluo yellow</t>
  </si>
  <si>
    <t>D83203</t>
  </si>
  <si>
    <t>Shirt Stripes</t>
  </si>
  <si>
    <t>anthracite melange</t>
  </si>
  <si>
    <t>D83204</t>
  </si>
  <si>
    <t>T-shirt Stunner</t>
  </si>
  <si>
    <t xml:space="preserve">blue melange </t>
  </si>
  <si>
    <t>D83205</t>
  </si>
  <si>
    <t>Shirt Force</t>
  </si>
  <si>
    <t>black/red</t>
  </si>
  <si>
    <t>D83206</t>
  </si>
  <si>
    <t>T-shirt Fade</t>
  </si>
  <si>
    <t>navy/blue</t>
  </si>
  <si>
    <t>D83207</t>
  </si>
  <si>
    <t>Shirt Mega</t>
  </si>
  <si>
    <t>STOCK AL 13-12-2020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</si>
</sst>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/mmm/yy;@"/>
    <numFmt numFmtId="165" formatCode="_ * #,##0_ ;_ * \-#,##0_ ;_ * &quot;-&quot;_ ;_ @_ "/>
    <numFmt numFmtId="166" formatCode="_ * #,##0_ ;_ * \-#,##0_ ;_ * &quot;-&quot;??_ ;_ @_ "/>
    <numFmt numFmtId="167" formatCode="_ &quot;￥&quot;* #,##0.00_ ;_ &quot;￥&quot;* \-#,##0.00_ ;_ &quot;￥&quot;* &quot;-&quot;??_ ;_ @_ "/>
    <numFmt numFmtId="168" formatCode="_ [$$-340A]* #,##0_ ;_ [$$-340A]* \-#,##0_ ;_ [$$-340A]* &quot;-&quot;??_ ;_ @_ "/>
  </numFmts>
  <fonts count="10">
    <font>
      <sz val="12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167" fontId="1" fillId="0" borderId="0" applyFont="0" applyFill="0" applyBorder="0" applyAlignment="0" applyProtection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64" fontId="2" fillId="0" borderId="0" xfId="2" applyNumberFormat="1" applyFont="1" applyBorder="1" applyAlignment="1">
      <alignment vertical="center" shrinkToFit="1"/>
    </xf>
    <xf numFmtId="165" fontId="3" fillId="0" borderId="0" xfId="0" applyNumberFormat="1" applyFont="1" applyAlignment="1">
      <alignment horizontal="right" vertical="center"/>
    </xf>
    <xf numFmtId="166" fontId="4" fillId="0" borderId="0" xfId="2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0" xfId="2" applyFont="1" applyBorder="1" applyAlignment="1">
      <alignment vertical="center" shrinkToFit="1"/>
    </xf>
    <xf numFmtId="165" fontId="3" fillId="0" borderId="0" xfId="0" applyNumberFormat="1" applyFont="1" applyAlignment="1">
      <alignment vertical="center"/>
    </xf>
    <xf numFmtId="0" fontId="5" fillId="2" borderId="1" xfId="2" applyFont="1" applyFill="1" applyBorder="1" applyAlignment="1" applyProtection="1">
      <alignment vertical="center"/>
      <protection hidden="1"/>
    </xf>
    <xf numFmtId="0" fontId="5" fillId="2" borderId="1" xfId="2" applyFont="1" applyFill="1" applyBorder="1" applyAlignment="1" applyProtection="1">
      <alignment vertical="center" shrinkToFit="1"/>
      <protection hidden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1" xfId="2" applyFont="1" applyFill="1" applyBorder="1" applyAlignment="1" applyProtection="1">
      <alignment vertical="center"/>
      <protection hidden="1"/>
    </xf>
    <xf numFmtId="0" fontId="6" fillId="3" borderId="1" xfId="2" applyFont="1" applyFill="1" applyBorder="1" applyAlignment="1" applyProtection="1">
      <alignment vertical="center"/>
      <protection hidden="1"/>
    </xf>
    <xf numFmtId="0" fontId="6" fillId="3" borderId="1" xfId="2" applyFont="1" applyFill="1" applyBorder="1" applyAlignment="1" applyProtection="1">
      <alignment vertical="center" shrinkToFit="1"/>
      <protection hidden="1"/>
    </xf>
    <xf numFmtId="0" fontId="3" fillId="0" borderId="1" xfId="2" applyFont="1" applyBorder="1" applyAlignment="1">
      <alignment horizontal="left" vertical="center"/>
    </xf>
    <xf numFmtId="165" fontId="3" fillId="5" borderId="1" xfId="0" applyNumberFormat="1" applyFont="1" applyFill="1" applyBorder="1" applyAlignment="1" applyProtection="1">
      <alignment horizontal="left" vertical="center" shrinkToFit="1"/>
      <protection hidden="1"/>
    </xf>
    <xf numFmtId="165" fontId="3" fillId="0" borderId="1" xfId="2" applyNumberFormat="1" applyFont="1" applyBorder="1" applyAlignment="1" applyProtection="1">
      <alignment horizontal="center" vertical="center" shrinkToFit="1"/>
      <protection hidden="1"/>
    </xf>
    <xf numFmtId="168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2" applyNumberFormat="1" applyFont="1" applyBorder="1" applyAlignment="1" applyProtection="1">
      <alignment horizontal="left" vertical="center" shrinkToFit="1"/>
      <protection hidden="1"/>
    </xf>
    <xf numFmtId="165" fontId="3" fillId="0" borderId="1" xfId="0" applyNumberFormat="1" applyFont="1" applyBorder="1" applyAlignment="1" applyProtection="1">
      <alignment horizontal="left" vertical="center" shrinkToFit="1"/>
      <protection hidden="1"/>
    </xf>
    <xf numFmtId="0" fontId="3" fillId="4" borderId="1" xfId="2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Fill="1" applyBorder="1" applyAlignment="1" applyProtection="1">
      <alignment horizontal="left" vertical="center" shrinkToFit="1"/>
      <protection hidden="1"/>
    </xf>
    <xf numFmtId="0" fontId="3" fillId="0" borderId="1" xfId="0" applyFont="1" applyBorder="1" applyAlignment="1">
      <alignment horizontal="left" vertical="center" shrinkToFit="1"/>
    </xf>
    <xf numFmtId="165" fontId="3" fillId="5" borderId="1" xfId="0" applyNumberFormat="1" applyFont="1" applyFill="1" applyBorder="1" applyAlignment="1">
      <alignment horizontal="left" vertical="center" shrinkToFit="1"/>
    </xf>
    <xf numFmtId="165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5" borderId="1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 applyProtection="1">
      <alignment horizontal="left" vertical="center" shrinkToFit="1"/>
      <protection hidden="1"/>
    </xf>
    <xf numFmtId="0" fontId="3" fillId="0" borderId="1" xfId="0" applyFont="1" applyBorder="1" applyAlignment="1" applyProtection="1">
      <alignment horizontal="left" vertical="center" shrinkToFit="1"/>
      <protection hidden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4" borderId="1" xfId="2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vertical="center"/>
    </xf>
    <xf numFmtId="0" fontId="2" fillId="2" borderId="1" xfId="2" applyFont="1" applyFill="1" applyBorder="1" applyAlignment="1" applyProtection="1">
      <alignment horizontal="left" vertical="center"/>
      <protection hidden="1"/>
    </xf>
    <xf numFmtId="0" fontId="2" fillId="2" borderId="1" xfId="2" applyFont="1" applyFill="1" applyBorder="1" applyAlignment="1" applyProtection="1">
      <alignment vertical="center" shrinkToFit="1"/>
      <protection hidden="1"/>
    </xf>
  </cellXfs>
  <cellStyles count="3">
    <cellStyle name="Moneda" xfId="1" builtinId="4"/>
    <cellStyle name="Normal" xfId="0" builtinId="0"/>
    <cellStyle name="常规_Sheet1" xfId="2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</xdr:row>
      <xdr:rowOff>200025</xdr:rowOff>
    </xdr:from>
    <xdr:to>
      <xdr:col>3</xdr:col>
      <xdr:colOff>666750</xdr:colOff>
      <xdr:row>5</xdr:row>
      <xdr:rowOff>66675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066800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9</xdr:row>
      <xdr:rowOff>9525</xdr:rowOff>
    </xdr:from>
    <xdr:to>
      <xdr:col>3</xdr:col>
      <xdr:colOff>676275</xdr:colOff>
      <xdr:row>10</xdr:row>
      <xdr:rowOff>333375</xdr:rowOff>
    </xdr:to>
    <xdr:pic>
      <xdr:nvPicPr>
        <xdr:cNvPr id="3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467100"/>
          <a:ext cx="638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6</xdr:row>
      <xdr:rowOff>47625</xdr:rowOff>
    </xdr:from>
    <xdr:to>
      <xdr:col>3</xdr:col>
      <xdr:colOff>847725</xdr:colOff>
      <xdr:row>7</xdr:row>
      <xdr:rowOff>381000</xdr:rowOff>
    </xdr:to>
    <xdr:pic>
      <xdr:nvPicPr>
        <xdr:cNvPr id="4" name="Picture 9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2085975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3</xdr:row>
      <xdr:rowOff>209550</xdr:rowOff>
    </xdr:from>
    <xdr:to>
      <xdr:col>3</xdr:col>
      <xdr:colOff>1323975</xdr:colOff>
      <xdr:row>5</xdr:row>
      <xdr:rowOff>76200</xdr:rowOff>
    </xdr:to>
    <xdr:pic>
      <xdr:nvPicPr>
        <xdr:cNvPr id="5" name="Picture 14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0763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8</xdr:row>
      <xdr:rowOff>28575</xdr:rowOff>
    </xdr:from>
    <xdr:to>
      <xdr:col>3</xdr:col>
      <xdr:colOff>762000</xdr:colOff>
      <xdr:row>8</xdr:row>
      <xdr:rowOff>600075</xdr:rowOff>
    </xdr:to>
    <xdr:pic>
      <xdr:nvPicPr>
        <xdr:cNvPr id="6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847975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11</xdr:row>
      <xdr:rowOff>47625</xdr:rowOff>
    </xdr:from>
    <xdr:to>
      <xdr:col>3</xdr:col>
      <xdr:colOff>1371600</xdr:colOff>
      <xdr:row>13</xdr:row>
      <xdr:rowOff>190500</xdr:rowOff>
    </xdr:to>
    <xdr:pic>
      <xdr:nvPicPr>
        <xdr:cNvPr id="7" name="Picture 180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432435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14</xdr:row>
      <xdr:rowOff>161925</xdr:rowOff>
    </xdr:from>
    <xdr:to>
      <xdr:col>3</xdr:col>
      <xdr:colOff>2038350</xdr:colOff>
      <xdr:row>17</xdr:row>
      <xdr:rowOff>114300</xdr:rowOff>
    </xdr:to>
    <xdr:pic>
      <xdr:nvPicPr>
        <xdr:cNvPr id="8" name="Picture 79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5210175"/>
          <a:ext cx="2019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18</xdr:row>
      <xdr:rowOff>76200</xdr:rowOff>
    </xdr:from>
    <xdr:to>
      <xdr:col>3</xdr:col>
      <xdr:colOff>657225</xdr:colOff>
      <xdr:row>20</xdr:row>
      <xdr:rowOff>209550</xdr:rowOff>
    </xdr:to>
    <xdr:pic>
      <xdr:nvPicPr>
        <xdr:cNvPr id="9" name="Picture 103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5962650"/>
          <a:ext cx="571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21</xdr:row>
      <xdr:rowOff>57150</xdr:rowOff>
    </xdr:from>
    <xdr:to>
      <xdr:col>3</xdr:col>
      <xdr:colOff>676275</xdr:colOff>
      <xdr:row>22</xdr:row>
      <xdr:rowOff>304800</xdr:rowOff>
    </xdr:to>
    <xdr:pic>
      <xdr:nvPicPr>
        <xdr:cNvPr id="10" name="Picture 103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715125"/>
          <a:ext cx="571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23</xdr:row>
      <xdr:rowOff>57150</xdr:rowOff>
    </xdr:from>
    <xdr:to>
      <xdr:col>3</xdr:col>
      <xdr:colOff>657225</xdr:colOff>
      <xdr:row>24</xdr:row>
      <xdr:rowOff>276225</xdr:rowOff>
    </xdr:to>
    <xdr:pic>
      <xdr:nvPicPr>
        <xdr:cNvPr id="11" name="Picture 103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7458075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25</xdr:row>
      <xdr:rowOff>66675</xdr:rowOff>
    </xdr:from>
    <xdr:to>
      <xdr:col>3</xdr:col>
      <xdr:colOff>638175</xdr:colOff>
      <xdr:row>27</xdr:row>
      <xdr:rowOff>190500</xdr:rowOff>
    </xdr:to>
    <xdr:pic>
      <xdr:nvPicPr>
        <xdr:cNvPr id="12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8210550"/>
          <a:ext cx="581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1390650</xdr:colOff>
      <xdr:row>25</xdr:row>
      <xdr:rowOff>76200</xdr:rowOff>
    </xdr:from>
    <xdr:to>
      <xdr:col>3</xdr:col>
      <xdr:colOff>1971675</xdr:colOff>
      <xdr:row>27</xdr:row>
      <xdr:rowOff>200025</xdr:rowOff>
    </xdr:to>
    <xdr:pic>
      <xdr:nvPicPr>
        <xdr:cNvPr id="13" name="Picture 106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20075"/>
          <a:ext cx="581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1343025</xdr:colOff>
      <xdr:row>3</xdr:row>
      <xdr:rowOff>200025</xdr:rowOff>
    </xdr:from>
    <xdr:to>
      <xdr:col>3</xdr:col>
      <xdr:colOff>2028825</xdr:colOff>
      <xdr:row>5</xdr:row>
      <xdr:rowOff>114300</xdr:rowOff>
    </xdr:to>
    <xdr:pic>
      <xdr:nvPicPr>
        <xdr:cNvPr id="1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66800"/>
          <a:ext cx="6858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1447800</xdr:colOff>
      <xdr:row>28</xdr:row>
      <xdr:rowOff>76200</xdr:rowOff>
    </xdr:from>
    <xdr:to>
      <xdr:col>3</xdr:col>
      <xdr:colOff>1971675</xdr:colOff>
      <xdr:row>30</xdr:row>
      <xdr:rowOff>0</xdr:rowOff>
    </xdr:to>
    <xdr:pic>
      <xdr:nvPicPr>
        <xdr:cNvPr id="15" name="Picture 179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8991600"/>
          <a:ext cx="5238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28</xdr:row>
      <xdr:rowOff>57150</xdr:rowOff>
    </xdr:from>
    <xdr:to>
      <xdr:col>3</xdr:col>
      <xdr:colOff>638175</xdr:colOff>
      <xdr:row>30</xdr:row>
      <xdr:rowOff>0</xdr:rowOff>
    </xdr:to>
    <xdr:pic>
      <xdr:nvPicPr>
        <xdr:cNvPr id="16" name="Picture 179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8972550"/>
          <a:ext cx="533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762000</xdr:colOff>
      <xdr:row>30</xdr:row>
      <xdr:rowOff>38100</xdr:rowOff>
    </xdr:from>
    <xdr:to>
      <xdr:col>3</xdr:col>
      <xdr:colOff>1285875</xdr:colOff>
      <xdr:row>31</xdr:row>
      <xdr:rowOff>304800</xdr:rowOff>
    </xdr:to>
    <xdr:pic>
      <xdr:nvPicPr>
        <xdr:cNvPr id="17" name="Picture 180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658350"/>
          <a:ext cx="523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32</xdr:row>
      <xdr:rowOff>28575</xdr:rowOff>
    </xdr:from>
    <xdr:to>
      <xdr:col>3</xdr:col>
      <xdr:colOff>704850</xdr:colOff>
      <xdr:row>33</xdr:row>
      <xdr:rowOff>333375</xdr:rowOff>
    </xdr:to>
    <xdr:pic>
      <xdr:nvPicPr>
        <xdr:cNvPr id="18" name="Picture 189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353675"/>
          <a:ext cx="561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32</xdr:row>
      <xdr:rowOff>28575</xdr:rowOff>
    </xdr:from>
    <xdr:to>
      <xdr:col>3</xdr:col>
      <xdr:colOff>1390650</xdr:colOff>
      <xdr:row>33</xdr:row>
      <xdr:rowOff>333375</xdr:rowOff>
    </xdr:to>
    <xdr:pic>
      <xdr:nvPicPr>
        <xdr:cNvPr id="19" name="Picture 189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0353675"/>
          <a:ext cx="571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847725</xdr:colOff>
      <xdr:row>34</xdr:row>
      <xdr:rowOff>47625</xdr:rowOff>
    </xdr:from>
    <xdr:to>
      <xdr:col>3</xdr:col>
      <xdr:colOff>1333500</xdr:colOff>
      <xdr:row>35</xdr:row>
      <xdr:rowOff>323850</xdr:rowOff>
    </xdr:to>
    <xdr:pic>
      <xdr:nvPicPr>
        <xdr:cNvPr id="20" name="Picture 179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1115675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266700</xdr:colOff>
      <xdr:row>36</xdr:row>
      <xdr:rowOff>38100</xdr:rowOff>
    </xdr:from>
    <xdr:to>
      <xdr:col>3</xdr:col>
      <xdr:colOff>742950</xdr:colOff>
      <xdr:row>37</xdr:row>
      <xdr:rowOff>285750</xdr:rowOff>
    </xdr:to>
    <xdr:pic>
      <xdr:nvPicPr>
        <xdr:cNvPr id="21" name="Picture 184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1772900"/>
          <a:ext cx="476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38</xdr:row>
      <xdr:rowOff>38100</xdr:rowOff>
    </xdr:from>
    <xdr:to>
      <xdr:col>3</xdr:col>
      <xdr:colOff>1162050</xdr:colOff>
      <xdr:row>39</xdr:row>
      <xdr:rowOff>295275</xdr:rowOff>
    </xdr:to>
    <xdr:pic>
      <xdr:nvPicPr>
        <xdr:cNvPr id="22" name="Picture 180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2420600"/>
          <a:ext cx="476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B1" zoomScale="80" zoomScaleNormal="80" workbookViewId="0">
      <pane ySplit="3" topLeftCell="A4" activePane="bottomLeft" state="frozen"/>
      <selection pane="bottomLeft" activeCell="D2" sqref="D2"/>
    </sheetView>
  </sheetViews>
  <sheetFormatPr baseColWidth="10" defaultColWidth="9" defaultRowHeight="20.25" customHeight="1"/>
  <cols>
    <col min="1" max="1" width="11.625" style="34" hidden="1" customWidth="1"/>
    <col min="2" max="2" width="13.625" style="5" customWidth="1"/>
    <col min="3" max="3" width="19.375" style="34" bestFit="1" customWidth="1"/>
    <col min="4" max="4" width="44" style="5" bestFit="1" customWidth="1"/>
    <col min="5" max="15" width="4.875" style="5" customWidth="1"/>
    <col min="16" max="16" width="6.625" style="5" customWidth="1"/>
    <col min="17" max="16384" width="9" style="5"/>
  </cols>
  <sheetData>
    <row r="1" spans="1:17" ht="27.75" customHeight="1">
      <c r="A1" s="1" t="s">
        <v>0</v>
      </c>
      <c r="B1" s="2"/>
      <c r="C1" s="3"/>
      <c r="D1" s="4" t="s">
        <v>67</v>
      </c>
      <c r="F1" s="6"/>
      <c r="P1" s="7"/>
    </row>
    <row r="2" spans="1:17" s="11" customFormat="1" ht="20.25" customHeight="1">
      <c r="A2" s="50" t="s">
        <v>1</v>
      </c>
      <c r="B2" s="51" t="s">
        <v>2</v>
      </c>
      <c r="C2" s="52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53" t="s">
        <v>16</v>
      </c>
      <c r="Q2" s="10" t="s">
        <v>17</v>
      </c>
    </row>
    <row r="3" spans="1:17" s="11" customFormat="1" ht="20.25" customHeight="1">
      <c r="A3" s="50"/>
      <c r="B3" s="51"/>
      <c r="C3" s="52"/>
      <c r="D3" s="12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53"/>
      <c r="Q3" s="10"/>
    </row>
    <row r="4" spans="1:17" ht="30.75" customHeight="1">
      <c r="A4" s="47" t="s">
        <v>18</v>
      </c>
      <c r="B4" s="48" t="s">
        <v>19</v>
      </c>
      <c r="C4" s="15" t="s">
        <v>20</v>
      </c>
      <c r="D4" s="39"/>
      <c r="E4" s="16">
        <v>1</v>
      </c>
      <c r="F4" s="16"/>
      <c r="G4" s="16"/>
      <c r="H4" s="16"/>
      <c r="I4" s="16">
        <v>3</v>
      </c>
      <c r="J4" s="16">
        <v>3</v>
      </c>
      <c r="K4" s="16">
        <v>5</v>
      </c>
      <c r="L4" s="16">
        <v>5</v>
      </c>
      <c r="M4" s="16">
        <v>3</v>
      </c>
      <c r="N4" s="16"/>
      <c r="O4" s="16"/>
      <c r="P4" s="17">
        <f>SUM(E4:O4)</f>
        <v>20</v>
      </c>
      <c r="Q4" s="18">
        <v>18500</v>
      </c>
    </row>
    <row r="5" spans="1:17" ht="30.75" customHeight="1">
      <c r="A5" s="47"/>
      <c r="B5" s="48"/>
      <c r="C5" s="15" t="s">
        <v>21</v>
      </c>
      <c r="D5" s="39"/>
      <c r="E5" s="16">
        <v>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7">
        <f>SUM(E5:O5)</f>
        <v>1</v>
      </c>
      <c r="Q5" s="18">
        <v>18500</v>
      </c>
    </row>
    <row r="6" spans="1:17" ht="30.75" customHeight="1">
      <c r="A6" s="47"/>
      <c r="B6" s="48"/>
      <c r="C6" s="19" t="s">
        <v>22</v>
      </c>
      <c r="D6" s="39"/>
      <c r="E6" s="16">
        <v>1</v>
      </c>
      <c r="F6" s="16"/>
      <c r="G6" s="16"/>
      <c r="H6" s="16"/>
      <c r="I6" s="16">
        <v>3</v>
      </c>
      <c r="J6" s="16">
        <v>3</v>
      </c>
      <c r="K6" s="16">
        <v>5</v>
      </c>
      <c r="L6" s="16">
        <v>5</v>
      </c>
      <c r="M6" s="16">
        <v>3</v>
      </c>
      <c r="N6" s="16"/>
      <c r="O6" s="16"/>
      <c r="P6" s="17">
        <f>SUM(E6:O6)</f>
        <v>20</v>
      </c>
      <c r="Q6" s="18">
        <v>18500</v>
      </c>
    </row>
    <row r="7" spans="1:17" ht="30.75" customHeight="1">
      <c r="A7" s="47" t="s">
        <v>23</v>
      </c>
      <c r="B7" s="49" t="s">
        <v>24</v>
      </c>
      <c r="C7" s="15" t="s">
        <v>25</v>
      </c>
      <c r="D7" s="39"/>
      <c r="E7" s="20"/>
      <c r="F7" s="21"/>
      <c r="G7" s="21"/>
      <c r="H7" s="21"/>
      <c r="I7" s="22"/>
      <c r="J7" s="16"/>
      <c r="K7" s="16">
        <v>1</v>
      </c>
      <c r="L7" s="21"/>
      <c r="M7" s="16"/>
      <c r="N7" s="21"/>
      <c r="O7" s="21"/>
      <c r="P7" s="17">
        <f>SUM(F7:O7)</f>
        <v>1</v>
      </c>
      <c r="Q7" s="18">
        <v>20000</v>
      </c>
    </row>
    <row r="8" spans="1:17" ht="30.75" customHeight="1">
      <c r="A8" s="47"/>
      <c r="B8" s="49"/>
      <c r="C8" s="15"/>
      <c r="D8" s="39"/>
      <c r="E8" s="20"/>
      <c r="F8" s="21"/>
      <c r="G8" s="21"/>
      <c r="H8" s="21"/>
      <c r="I8" s="16"/>
      <c r="J8" s="16"/>
      <c r="K8" s="22"/>
      <c r="L8" s="21"/>
      <c r="M8" s="21"/>
      <c r="N8" s="21"/>
      <c r="O8" s="21"/>
      <c r="P8" s="17">
        <f>SUM(F8:O8)</f>
        <v>0</v>
      </c>
      <c r="Q8" s="18"/>
    </row>
    <row r="9" spans="1:17" ht="50.25" customHeight="1">
      <c r="A9" s="15" t="s">
        <v>26</v>
      </c>
      <c r="B9" s="23" t="s">
        <v>27</v>
      </c>
      <c r="C9" s="15" t="s">
        <v>28</v>
      </c>
      <c r="D9" s="19"/>
      <c r="E9" s="19"/>
      <c r="F9" s="21"/>
      <c r="G9" s="21"/>
      <c r="H9" s="21"/>
      <c r="I9" s="16">
        <v>8</v>
      </c>
      <c r="J9" s="16">
        <v>8</v>
      </c>
      <c r="K9" s="16">
        <v>8</v>
      </c>
      <c r="L9" s="16">
        <v>7</v>
      </c>
      <c r="M9" s="16">
        <v>2</v>
      </c>
      <c r="N9" s="21"/>
      <c r="O9" s="21"/>
      <c r="P9" s="17">
        <f t="shared" ref="P9:P18" si="0">SUM(F9:O9)</f>
        <v>33</v>
      </c>
      <c r="Q9" s="18">
        <v>15000</v>
      </c>
    </row>
    <row r="10" spans="1:17" ht="32.25" customHeight="1">
      <c r="A10" s="47"/>
      <c r="B10" s="49" t="s">
        <v>29</v>
      </c>
      <c r="C10" s="15" t="s">
        <v>30</v>
      </c>
      <c r="D10" s="39"/>
      <c r="E10" s="20"/>
      <c r="F10" s="22"/>
      <c r="G10" s="22"/>
      <c r="H10" s="22"/>
      <c r="I10" s="16"/>
      <c r="J10" s="16">
        <v>4</v>
      </c>
      <c r="K10" s="16">
        <v>5</v>
      </c>
      <c r="L10" s="22"/>
      <c r="M10" s="22"/>
      <c r="N10" s="16">
        <v>4</v>
      </c>
      <c r="O10" s="16">
        <v>3</v>
      </c>
      <c r="P10" s="17">
        <f t="shared" si="0"/>
        <v>16</v>
      </c>
      <c r="Q10" s="18">
        <v>20000</v>
      </c>
    </row>
    <row r="11" spans="1:17" ht="32.25" customHeight="1">
      <c r="A11" s="47"/>
      <c r="B11" s="49"/>
      <c r="C11" s="15"/>
      <c r="D11" s="39"/>
      <c r="E11" s="20"/>
      <c r="F11" s="22"/>
      <c r="G11" s="22"/>
      <c r="H11" s="22"/>
      <c r="I11" s="16"/>
      <c r="J11" s="16"/>
      <c r="K11" s="22"/>
      <c r="L11" s="22"/>
      <c r="M11" s="22"/>
      <c r="N11" s="16"/>
      <c r="O11" s="16"/>
      <c r="P11" s="17">
        <f t="shared" si="0"/>
        <v>0</v>
      </c>
      <c r="Q11" s="18"/>
    </row>
    <row r="12" spans="1:17" ht="20.25" customHeight="1">
      <c r="A12" s="47" t="s">
        <v>31</v>
      </c>
      <c r="B12" s="48" t="s">
        <v>32</v>
      </c>
      <c r="C12" s="15" t="s">
        <v>33</v>
      </c>
      <c r="D12" s="39"/>
      <c r="E12" s="16">
        <v>3</v>
      </c>
      <c r="F12" s="16">
        <v>3</v>
      </c>
      <c r="G12" s="16">
        <v>3</v>
      </c>
      <c r="H12" s="16">
        <v>5</v>
      </c>
      <c r="I12" s="16">
        <v>5</v>
      </c>
      <c r="J12" s="16">
        <v>8</v>
      </c>
      <c r="K12" s="16">
        <v>10</v>
      </c>
      <c r="L12" s="16">
        <v>9</v>
      </c>
      <c r="M12" s="16">
        <v>3</v>
      </c>
      <c r="N12" s="16">
        <v>1</v>
      </c>
      <c r="O12" s="16">
        <v>1</v>
      </c>
      <c r="P12" s="17">
        <f>SUM(E12:O12)</f>
        <v>51</v>
      </c>
      <c r="Q12" s="18">
        <v>14000</v>
      </c>
    </row>
    <row r="13" spans="1:17" ht="20.25" customHeight="1">
      <c r="A13" s="47"/>
      <c r="B13" s="48"/>
      <c r="C13" s="15" t="s">
        <v>34</v>
      </c>
      <c r="D13" s="3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8"/>
    </row>
    <row r="14" spans="1:17" ht="20.25" customHeight="1">
      <c r="A14" s="47"/>
      <c r="B14" s="48"/>
      <c r="C14" s="15" t="s">
        <v>30</v>
      </c>
      <c r="D14" s="39"/>
      <c r="E14" s="24"/>
      <c r="F14" s="24"/>
      <c r="G14" s="24"/>
      <c r="H14" s="24"/>
      <c r="I14" s="24"/>
      <c r="J14" s="24">
        <v>5</v>
      </c>
      <c r="K14" s="24">
        <v>5</v>
      </c>
      <c r="L14" s="24">
        <v>5</v>
      </c>
      <c r="M14" s="24">
        <v>5</v>
      </c>
      <c r="N14" s="24">
        <v>5</v>
      </c>
      <c r="O14" s="24">
        <v>5</v>
      </c>
      <c r="P14" s="17">
        <f>SUM(E14:O14)</f>
        <v>30</v>
      </c>
      <c r="Q14" s="18">
        <v>14000</v>
      </c>
    </row>
    <row r="15" spans="1:17" ht="16.5" customHeight="1">
      <c r="A15" s="47" t="s">
        <v>35</v>
      </c>
      <c r="B15" s="48" t="s">
        <v>36</v>
      </c>
      <c r="C15" s="15"/>
      <c r="D15" s="19"/>
      <c r="E15" s="19"/>
      <c r="F15" s="21"/>
      <c r="G15" s="21"/>
      <c r="H15" s="21"/>
      <c r="I15" s="22"/>
      <c r="J15" s="22"/>
      <c r="K15" s="22"/>
      <c r="L15" s="16"/>
      <c r="M15" s="16"/>
      <c r="N15" s="16"/>
      <c r="O15" s="16"/>
      <c r="P15" s="17">
        <f t="shared" si="0"/>
        <v>0</v>
      </c>
      <c r="Q15" s="18"/>
    </row>
    <row r="16" spans="1:17" ht="16.5" customHeight="1">
      <c r="A16" s="47"/>
      <c r="B16" s="48"/>
      <c r="C16" s="15" t="s">
        <v>37</v>
      </c>
      <c r="D16" s="19"/>
      <c r="E16" s="19"/>
      <c r="F16" s="21"/>
      <c r="G16" s="21"/>
      <c r="H16" s="21"/>
      <c r="I16" s="22"/>
      <c r="J16" s="16"/>
      <c r="K16" s="16"/>
      <c r="L16" s="16">
        <v>1</v>
      </c>
      <c r="M16" s="16"/>
      <c r="N16" s="16"/>
      <c r="O16" s="16"/>
      <c r="P16" s="17">
        <f t="shared" si="0"/>
        <v>1</v>
      </c>
      <c r="Q16" s="18">
        <v>19000</v>
      </c>
    </row>
    <row r="17" spans="1:17" ht="16.5" customHeight="1">
      <c r="A17" s="47"/>
      <c r="B17" s="48"/>
      <c r="C17" s="15"/>
      <c r="D17" s="19"/>
      <c r="E17" s="19"/>
      <c r="F17" s="21"/>
      <c r="G17" s="21"/>
      <c r="H17" s="21"/>
      <c r="I17" s="16"/>
      <c r="J17" s="16"/>
      <c r="K17" s="16"/>
      <c r="L17" s="16"/>
      <c r="M17" s="22"/>
      <c r="N17" s="22"/>
      <c r="O17" s="22"/>
      <c r="P17" s="17">
        <f t="shared" si="0"/>
        <v>0</v>
      </c>
      <c r="Q17" s="18"/>
    </row>
    <row r="18" spans="1:17" ht="16.5" customHeight="1">
      <c r="A18" s="47"/>
      <c r="B18" s="48"/>
      <c r="C18" s="15"/>
      <c r="D18" s="19"/>
      <c r="E18" s="19"/>
      <c r="F18" s="21"/>
      <c r="G18" s="21"/>
      <c r="H18" s="21"/>
      <c r="I18" s="22"/>
      <c r="J18" s="16"/>
      <c r="K18" s="16"/>
      <c r="L18" s="16"/>
      <c r="M18" s="22"/>
      <c r="N18" s="22"/>
      <c r="O18" s="16"/>
      <c r="P18" s="17">
        <f t="shared" si="0"/>
        <v>0</v>
      </c>
      <c r="Q18" s="18"/>
    </row>
    <row r="19" spans="1:17" ht="20.25" customHeight="1">
      <c r="A19" s="44" t="s">
        <v>38</v>
      </c>
      <c r="B19" s="42" t="s">
        <v>39</v>
      </c>
      <c r="C19" s="25" t="s">
        <v>40</v>
      </c>
      <c r="D19" s="39"/>
      <c r="E19" s="16"/>
      <c r="F19" s="16"/>
      <c r="G19" s="16"/>
      <c r="H19" s="16"/>
      <c r="I19" s="16">
        <v>5</v>
      </c>
      <c r="J19" s="22"/>
      <c r="K19" s="16">
        <v>3</v>
      </c>
      <c r="L19" s="22"/>
      <c r="M19" s="16">
        <v>5</v>
      </c>
      <c r="N19" s="16"/>
      <c r="O19" s="16"/>
      <c r="P19" s="17">
        <f>SUM(E19:O19)</f>
        <v>13</v>
      </c>
      <c r="Q19" s="18">
        <v>22500</v>
      </c>
    </row>
    <row r="20" spans="1:17" ht="20.25" customHeight="1">
      <c r="A20" s="45"/>
      <c r="B20" s="42"/>
      <c r="C20" s="25"/>
      <c r="D20" s="39"/>
      <c r="E20" s="16"/>
      <c r="F20" s="16"/>
      <c r="G20" s="16"/>
      <c r="H20" s="16"/>
      <c r="I20" s="16"/>
      <c r="J20" s="22"/>
      <c r="K20" s="22"/>
      <c r="L20" s="16"/>
      <c r="M20" s="16"/>
      <c r="N20" s="22"/>
      <c r="O20" s="22"/>
      <c r="P20" s="17"/>
      <c r="Q20" s="18"/>
    </row>
    <row r="21" spans="1:17" ht="20.25" customHeight="1">
      <c r="A21" s="46"/>
      <c r="B21" s="42"/>
      <c r="C21" s="25" t="s">
        <v>41</v>
      </c>
      <c r="D21" s="39"/>
      <c r="E21" s="16"/>
      <c r="F21" s="16"/>
      <c r="G21" s="16"/>
      <c r="H21" s="16"/>
      <c r="I21" s="22"/>
      <c r="J21" s="22"/>
      <c r="K21" s="22"/>
      <c r="L21" s="22"/>
      <c r="M21" s="22"/>
      <c r="N21" s="22"/>
      <c r="O21" s="22"/>
      <c r="P21" s="17">
        <f t="shared" ref="P21:P40" si="1">SUM(E21:O21)</f>
        <v>0</v>
      </c>
      <c r="Q21" s="18"/>
    </row>
    <row r="22" spans="1:17" ht="29.25" customHeight="1">
      <c r="A22" s="44" t="s">
        <v>42</v>
      </c>
      <c r="B22" s="42" t="s">
        <v>43</v>
      </c>
      <c r="C22" s="25" t="s">
        <v>44</v>
      </c>
      <c r="D22" s="39"/>
      <c r="E22" s="21"/>
      <c r="F22" s="21"/>
      <c r="G22" s="21"/>
      <c r="H22" s="21"/>
      <c r="I22" s="16"/>
      <c r="J22" s="16"/>
      <c r="K22" s="16"/>
      <c r="L22" s="16">
        <v>2</v>
      </c>
      <c r="M22" s="16">
        <v>2</v>
      </c>
      <c r="N22" s="16"/>
      <c r="O22" s="16"/>
      <c r="P22" s="17">
        <f t="shared" si="1"/>
        <v>4</v>
      </c>
      <c r="Q22" s="18">
        <v>20000</v>
      </c>
    </row>
    <row r="23" spans="1:17" ht="29.25" customHeight="1">
      <c r="A23" s="46"/>
      <c r="B23" s="42"/>
      <c r="C23" s="25" t="s">
        <v>45</v>
      </c>
      <c r="D23" s="39"/>
      <c r="E23" s="21"/>
      <c r="F23" s="21"/>
      <c r="G23" s="21"/>
      <c r="H23" s="21"/>
      <c r="I23" s="16"/>
      <c r="J23" s="16"/>
      <c r="K23" s="16"/>
      <c r="L23" s="16"/>
      <c r="M23" s="16"/>
      <c r="N23" s="22"/>
      <c r="O23" s="22"/>
      <c r="P23" s="17">
        <f t="shared" si="1"/>
        <v>0</v>
      </c>
      <c r="Q23" s="18"/>
    </row>
    <row r="24" spans="1:17" ht="29.25" customHeight="1">
      <c r="A24" s="44" t="s">
        <v>46</v>
      </c>
      <c r="B24" s="42" t="s">
        <v>47</v>
      </c>
      <c r="C24" s="25" t="s">
        <v>41</v>
      </c>
      <c r="D24" s="39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>
        <f t="shared" si="1"/>
        <v>0</v>
      </c>
      <c r="Q24" s="18"/>
    </row>
    <row r="25" spans="1:17" ht="29.25" customHeight="1">
      <c r="A25" s="46"/>
      <c r="B25" s="42"/>
      <c r="C25" s="25" t="s">
        <v>40</v>
      </c>
      <c r="D25" s="39"/>
      <c r="E25" s="16"/>
      <c r="F25" s="16"/>
      <c r="G25" s="16"/>
      <c r="H25" s="16"/>
      <c r="I25" s="16"/>
      <c r="J25" s="16">
        <v>5</v>
      </c>
      <c r="K25" s="16">
        <v>5</v>
      </c>
      <c r="L25" s="16">
        <v>4</v>
      </c>
      <c r="M25" s="16">
        <v>1</v>
      </c>
      <c r="N25" s="16"/>
      <c r="O25" s="16"/>
      <c r="P25" s="17">
        <f t="shared" si="1"/>
        <v>15</v>
      </c>
      <c r="Q25" s="18">
        <v>20000</v>
      </c>
    </row>
    <row r="26" spans="1:17" ht="20.25" customHeight="1">
      <c r="A26" s="44" t="s">
        <v>48</v>
      </c>
      <c r="B26" s="42" t="s">
        <v>49</v>
      </c>
      <c r="C26" s="25" t="s">
        <v>40</v>
      </c>
      <c r="D26" s="39"/>
      <c r="E26" s="16"/>
      <c r="F26" s="16"/>
      <c r="G26" s="16"/>
      <c r="H26" s="16">
        <v>3</v>
      </c>
      <c r="I26" s="16">
        <v>3</v>
      </c>
      <c r="J26" s="16">
        <v>5</v>
      </c>
      <c r="K26" s="16">
        <v>8</v>
      </c>
      <c r="L26" s="16">
        <v>8</v>
      </c>
      <c r="M26" s="16">
        <v>5</v>
      </c>
      <c r="N26" s="16">
        <v>3</v>
      </c>
      <c r="O26" s="26">
        <v>2</v>
      </c>
      <c r="P26" s="17">
        <f t="shared" si="1"/>
        <v>37</v>
      </c>
      <c r="Q26" s="18">
        <v>19000</v>
      </c>
    </row>
    <row r="27" spans="1:17" ht="20.25" customHeight="1">
      <c r="A27" s="45"/>
      <c r="B27" s="42"/>
      <c r="C27" s="25"/>
      <c r="D27" s="39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1"/>
        <v>0</v>
      </c>
      <c r="Q27" s="18"/>
    </row>
    <row r="28" spans="1:17" ht="20.25" customHeight="1">
      <c r="A28" s="46"/>
      <c r="B28" s="42"/>
      <c r="C28" s="25" t="s">
        <v>41</v>
      </c>
      <c r="D28" s="39"/>
      <c r="E28" s="16"/>
      <c r="F28" s="16"/>
      <c r="G28" s="16"/>
      <c r="H28" s="16">
        <v>3</v>
      </c>
      <c r="I28" s="16">
        <v>3</v>
      </c>
      <c r="J28" s="16">
        <v>5</v>
      </c>
      <c r="K28" s="16">
        <v>8</v>
      </c>
      <c r="L28" s="16">
        <v>8</v>
      </c>
      <c r="M28" s="16">
        <v>5</v>
      </c>
      <c r="N28" s="16">
        <v>3</v>
      </c>
      <c r="O28" s="16">
        <v>2</v>
      </c>
      <c r="P28" s="17">
        <f t="shared" si="1"/>
        <v>37</v>
      </c>
      <c r="Q28" s="18">
        <v>19000</v>
      </c>
    </row>
    <row r="29" spans="1:17" ht="27.75" customHeight="1">
      <c r="A29" s="43" t="s">
        <v>50</v>
      </c>
      <c r="B29" s="42" t="s">
        <v>51</v>
      </c>
      <c r="C29" s="27" t="s">
        <v>52</v>
      </c>
      <c r="D29" s="39"/>
      <c r="E29" s="28"/>
      <c r="F29" s="28"/>
      <c r="G29" s="28"/>
      <c r="H29" s="28"/>
      <c r="I29" s="28"/>
      <c r="J29" s="28"/>
      <c r="K29" s="28">
        <v>3</v>
      </c>
      <c r="L29" s="28">
        <v>3</v>
      </c>
      <c r="M29" s="28"/>
      <c r="N29" s="28"/>
      <c r="O29" s="28">
        <v>5</v>
      </c>
      <c r="P29" s="17">
        <f t="shared" si="1"/>
        <v>11</v>
      </c>
      <c r="Q29" s="18">
        <v>24000</v>
      </c>
    </row>
    <row r="30" spans="1:17" ht="27.75" customHeight="1">
      <c r="A30" s="43"/>
      <c r="B30" s="42"/>
      <c r="C30" s="27" t="s">
        <v>40</v>
      </c>
      <c r="D30" s="39"/>
      <c r="E30" s="28"/>
      <c r="F30" s="28"/>
      <c r="G30" s="28"/>
      <c r="H30" s="28"/>
      <c r="I30" s="28">
        <v>5</v>
      </c>
      <c r="J30" s="28">
        <v>5</v>
      </c>
      <c r="K30" s="28">
        <v>5</v>
      </c>
      <c r="L30" s="28">
        <v>5</v>
      </c>
      <c r="M30" s="28">
        <v>3</v>
      </c>
      <c r="N30" s="28"/>
      <c r="O30" s="29"/>
      <c r="P30" s="17">
        <f t="shared" si="1"/>
        <v>23</v>
      </c>
      <c r="Q30" s="18">
        <v>23000</v>
      </c>
    </row>
    <row r="31" spans="1:17" ht="27.75" customHeight="1">
      <c r="A31" s="41" t="s">
        <v>53</v>
      </c>
      <c r="B31" s="42" t="s">
        <v>54</v>
      </c>
      <c r="C31" s="27"/>
      <c r="D31" s="39"/>
      <c r="E31" s="22"/>
      <c r="F31" s="22"/>
      <c r="G31" s="22"/>
      <c r="H31" s="22"/>
      <c r="I31" s="16"/>
      <c r="J31" s="16"/>
      <c r="K31" s="16"/>
      <c r="L31" s="16"/>
      <c r="M31" s="16"/>
      <c r="N31" s="16"/>
      <c r="O31" s="16"/>
      <c r="P31" s="17">
        <f t="shared" si="1"/>
        <v>0</v>
      </c>
      <c r="Q31" s="18"/>
    </row>
    <row r="32" spans="1:17" ht="27.75" customHeight="1">
      <c r="A32" s="41"/>
      <c r="B32" s="42"/>
      <c r="C32" s="30" t="s">
        <v>55</v>
      </c>
      <c r="D32" s="39"/>
      <c r="E32" s="22"/>
      <c r="F32" s="22"/>
      <c r="G32" s="22"/>
      <c r="H32" s="22"/>
      <c r="I32" s="16"/>
      <c r="J32" s="16"/>
      <c r="K32" s="16">
        <v>3</v>
      </c>
      <c r="L32" s="16">
        <v>3</v>
      </c>
      <c r="M32" s="16">
        <v>2</v>
      </c>
      <c r="N32" s="16">
        <v>5</v>
      </c>
      <c r="O32" s="22"/>
      <c r="P32" s="17">
        <f t="shared" si="1"/>
        <v>13</v>
      </c>
      <c r="Q32" s="18">
        <v>24000</v>
      </c>
    </row>
    <row r="33" spans="1:17" ht="29.25" customHeight="1">
      <c r="A33" s="43" t="s">
        <v>56</v>
      </c>
      <c r="B33" s="42" t="s">
        <v>57</v>
      </c>
      <c r="C33" s="27" t="s">
        <v>58</v>
      </c>
      <c r="D33" s="39"/>
      <c r="E33" s="31"/>
      <c r="F33" s="31"/>
      <c r="G33" s="28"/>
      <c r="H33" s="28"/>
      <c r="I33" s="28">
        <v>3</v>
      </c>
      <c r="J33" s="28">
        <v>3</v>
      </c>
      <c r="K33" s="28">
        <v>3</v>
      </c>
      <c r="L33" s="28">
        <v>3</v>
      </c>
      <c r="M33" s="28">
        <v>3</v>
      </c>
      <c r="N33" s="28"/>
      <c r="O33" s="29"/>
      <c r="P33" s="17">
        <f t="shared" si="1"/>
        <v>15</v>
      </c>
      <c r="Q33" s="18">
        <v>19000</v>
      </c>
    </row>
    <row r="34" spans="1:17" ht="29.25" customHeight="1">
      <c r="A34" s="43"/>
      <c r="B34" s="42"/>
      <c r="C34" s="30" t="s">
        <v>55</v>
      </c>
      <c r="D34" s="39"/>
      <c r="E34" s="31"/>
      <c r="F34" s="31"/>
      <c r="G34" s="31"/>
      <c r="H34" s="31"/>
      <c r="I34" s="31">
        <v>3</v>
      </c>
      <c r="J34" s="31">
        <v>3</v>
      </c>
      <c r="K34" s="31">
        <v>3</v>
      </c>
      <c r="L34" s="31">
        <v>3</v>
      </c>
      <c r="M34" s="31">
        <v>3</v>
      </c>
      <c r="N34" s="31"/>
      <c r="O34" s="29"/>
      <c r="P34" s="17">
        <f t="shared" si="1"/>
        <v>15</v>
      </c>
      <c r="Q34" s="18">
        <v>19000</v>
      </c>
    </row>
    <row r="35" spans="1:17" ht="26.25" customHeight="1">
      <c r="A35" s="40" t="s">
        <v>59</v>
      </c>
      <c r="B35" s="42" t="s">
        <v>60</v>
      </c>
      <c r="C35" s="27" t="s">
        <v>61</v>
      </c>
      <c r="D35" s="39"/>
      <c r="E35" s="22"/>
      <c r="F35" s="22"/>
      <c r="G35" s="22"/>
      <c r="H35" s="22"/>
      <c r="I35" s="32">
        <v>3</v>
      </c>
      <c r="J35" s="32">
        <v>3</v>
      </c>
      <c r="K35" s="32">
        <v>3</v>
      </c>
      <c r="L35" s="32">
        <v>3</v>
      </c>
      <c r="M35" s="32">
        <v>3</v>
      </c>
      <c r="N35" s="32">
        <v>3</v>
      </c>
      <c r="O35" s="32"/>
      <c r="P35" s="17">
        <f t="shared" si="1"/>
        <v>18</v>
      </c>
      <c r="Q35" s="18">
        <v>23000</v>
      </c>
    </row>
    <row r="36" spans="1:17" ht="26.25" customHeight="1">
      <c r="A36" s="41"/>
      <c r="B36" s="42"/>
      <c r="C36" s="27"/>
      <c r="D36" s="39"/>
      <c r="E36" s="22"/>
      <c r="F36" s="22"/>
      <c r="G36" s="22"/>
      <c r="H36" s="22"/>
      <c r="I36" s="31"/>
      <c r="J36" s="31"/>
      <c r="K36" s="31"/>
      <c r="L36" s="31"/>
      <c r="M36" s="31"/>
      <c r="N36" s="31"/>
      <c r="O36" s="31"/>
      <c r="P36" s="17">
        <f t="shared" si="1"/>
        <v>0</v>
      </c>
      <c r="Q36" s="18"/>
    </row>
    <row r="37" spans="1:17" ht="25.5" customHeight="1">
      <c r="A37" s="36" t="s">
        <v>62</v>
      </c>
      <c r="B37" s="38" t="s">
        <v>63</v>
      </c>
      <c r="C37" s="25" t="s">
        <v>64</v>
      </c>
      <c r="D37" s="39"/>
      <c r="E37" s="28">
        <v>2</v>
      </c>
      <c r="F37" s="28">
        <v>3</v>
      </c>
      <c r="G37" s="28">
        <v>3</v>
      </c>
      <c r="H37" s="28">
        <v>3</v>
      </c>
      <c r="I37" s="28"/>
      <c r="J37" s="28"/>
      <c r="K37" s="28"/>
      <c r="L37" s="28"/>
      <c r="M37" s="28"/>
      <c r="N37" s="28"/>
      <c r="O37" s="28"/>
      <c r="P37" s="17">
        <f t="shared" si="1"/>
        <v>11</v>
      </c>
      <c r="Q37" s="18">
        <v>20000</v>
      </c>
    </row>
    <row r="38" spans="1:17" ht="25.5" customHeight="1">
      <c r="A38" s="37"/>
      <c r="B38" s="38"/>
      <c r="C38" s="25"/>
      <c r="D38" s="3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7">
        <f t="shared" si="1"/>
        <v>0</v>
      </c>
      <c r="Q38" s="18"/>
    </row>
    <row r="39" spans="1:17" ht="25.5" customHeight="1">
      <c r="A39" s="36" t="s">
        <v>65</v>
      </c>
      <c r="B39" s="38" t="s">
        <v>66</v>
      </c>
      <c r="C39" s="25"/>
      <c r="D39" s="39"/>
      <c r="E39" s="22"/>
      <c r="F39" s="22"/>
      <c r="G39" s="22"/>
      <c r="H39" s="22"/>
      <c r="I39" s="22"/>
      <c r="J39" s="33"/>
      <c r="K39" s="32"/>
      <c r="L39" s="22"/>
      <c r="M39" s="32"/>
      <c r="N39" s="32"/>
      <c r="O39" s="32"/>
      <c r="P39" s="17">
        <f t="shared" si="1"/>
        <v>0</v>
      </c>
      <c r="Q39" s="18"/>
    </row>
    <row r="40" spans="1:17" ht="25.5" customHeight="1">
      <c r="A40" s="37"/>
      <c r="B40" s="38"/>
      <c r="C40" s="25" t="s">
        <v>52</v>
      </c>
      <c r="D40" s="39"/>
      <c r="E40" s="22"/>
      <c r="F40" s="22"/>
      <c r="G40" s="22"/>
      <c r="H40" s="22"/>
      <c r="I40" s="22"/>
      <c r="J40" s="27"/>
      <c r="K40" s="31"/>
      <c r="L40" s="27"/>
      <c r="M40" s="27"/>
      <c r="N40" s="31">
        <v>2</v>
      </c>
      <c r="O40" s="31">
        <v>3</v>
      </c>
      <c r="P40" s="17">
        <f t="shared" si="1"/>
        <v>5</v>
      </c>
      <c r="Q40" s="18">
        <v>24000</v>
      </c>
    </row>
    <row r="41" spans="1:17" ht="20.25" customHeight="1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7" ht="20.25" customHeight="1">
      <c r="C42" s="5"/>
      <c r="D42" s="35"/>
    </row>
    <row r="43" spans="1:17" ht="20.25" customHeight="1">
      <c r="C43" s="5"/>
    </row>
  </sheetData>
  <mergeCells count="48">
    <mergeCell ref="A2:A3"/>
    <mergeCell ref="B2:B3"/>
    <mergeCell ref="C2:C3"/>
    <mergeCell ref="P2:P3"/>
    <mergeCell ref="A4:A6"/>
    <mergeCell ref="B4:B6"/>
    <mergeCell ref="D4:D6"/>
    <mergeCell ref="A19:A21"/>
    <mergeCell ref="B19:B21"/>
    <mergeCell ref="D19:D21"/>
    <mergeCell ref="A7:A8"/>
    <mergeCell ref="B7:B8"/>
    <mergeCell ref="D7:D8"/>
    <mergeCell ref="A10:A11"/>
    <mergeCell ref="B10:B11"/>
    <mergeCell ref="D10:D11"/>
    <mergeCell ref="A12:A14"/>
    <mergeCell ref="B12:B14"/>
    <mergeCell ref="D12:D14"/>
    <mergeCell ref="A15:A18"/>
    <mergeCell ref="B15:B18"/>
    <mergeCell ref="A22:A23"/>
    <mergeCell ref="B22:B23"/>
    <mergeCell ref="D22:D23"/>
    <mergeCell ref="A24:A25"/>
    <mergeCell ref="B24:B25"/>
    <mergeCell ref="D24:D25"/>
    <mergeCell ref="A26:A28"/>
    <mergeCell ref="B26:B28"/>
    <mergeCell ref="D26:D28"/>
    <mergeCell ref="A29:A30"/>
    <mergeCell ref="B29:B30"/>
    <mergeCell ref="D29:D30"/>
    <mergeCell ref="A31:A32"/>
    <mergeCell ref="B31:B32"/>
    <mergeCell ref="D31:D32"/>
    <mergeCell ref="A33:A34"/>
    <mergeCell ref="B33:B34"/>
    <mergeCell ref="D33:D34"/>
    <mergeCell ref="A39:A40"/>
    <mergeCell ref="B39:B40"/>
    <mergeCell ref="D39:D40"/>
    <mergeCell ref="A35:A36"/>
    <mergeCell ref="B35:B36"/>
    <mergeCell ref="D35:D36"/>
    <mergeCell ref="A37:A38"/>
    <mergeCell ref="B37:B38"/>
    <mergeCell ref="D37:D38"/>
  </mergeCells>
  <conditionalFormatting sqref="I7:K8 M7 I9:M9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14000000000000001" right="0.13" top="0.38" bottom="0.35" header="0.32" footer="0.27"/>
  <pageSetup paperSize="9" scale="9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Poleras Unisex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ThinkCentre</cp:lastModifiedBy>
  <dcterms:created xsi:type="dcterms:W3CDTF">2020-12-13T16:44:25Z</dcterms:created>
  <dcterms:modified xsi:type="dcterms:W3CDTF">2020-12-13T16:54:22Z</dcterms:modified>
</cp:coreProperties>
</file>